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<sst xmlns="http://schemas.openxmlformats.org/spreadsheetml/2006/main" count="361" uniqueCount="120">
  <si>
    <t>ASPE10</t>
  </si>
  <si>
    <t>S</t>
  </si>
  <si>
    <t>Soupis prací objektu</t>
  </si>
  <si>
    <t xml:space="preserve">Stavba: </t>
  </si>
  <si>
    <t>III/3779</t>
  </si>
  <si>
    <t>Železné - Lomnička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</si>
  <si>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</si>
  <si>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</si>
  <si>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</si>
  <si>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</si>
  <si>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</si>
  <si>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</si>
  <si>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</si>
  <si>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</si>
  <si>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</si>
  <si>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</si>
  <si>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</si>
  <si>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</si>
  <si>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</si>
  <si>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</si>
  <si>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</si>
  <si>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</si>
  <si>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</si>
  <si>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</si>
  <si>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</si>
  <si>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</si>
  <si>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</si>
  <si>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</si>
  <si>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</si>
  <si>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</si>
  <si>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</si>
  <si>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</si>
  <si>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</si>
  <si>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</si>
  <si>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</si>
  <si>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</si>
  <si>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</si>
  <si>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</si>
  <si>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</si>
  <si>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</si>
  <si>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</si>
  <si>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</si>
  <si>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</si>
  <si>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</si>
  <si>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celou dobu trvání stavby podle návrhu zhotovitele.   
Jedná se zejména o:   
- dopravní zařízení a světelné signály, jejich dodávka, montáž, demontáž, kontrola, údržba, servis, přemisťování, přeznačování a manipulace s nimi po dobu     výstavby, tzn. vyznačení míst prací stavby jednotlivých etap, vyznačení případných objížděk jednotlivých etap,   
- zajištění řízení dopravy odpovědnými zaměstnanci zhotovitele v dobách určených investorem nebo PČR (předpoklad minimálně špičkové hodiny),   
- zajištění projekční a inženýrské činnosti pro projednání a povolení DIO,   
- zajištění potřebných povolení.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</si>
  <si>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</si>
  <si>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</si>
  <si>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</si>
  <si>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</si>
  <si>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</si>
  <si>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8</t>
  </si>
  <si>
    <t>00008</t>
  </si>
  <si>
    <t>R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</si>
  <si>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</si>
  <si>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</si>
  <si>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</si>
  <si>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</si>
  <si>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</si>
  <si>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Oprava komunikace</t>
  </si>
  <si>
    <t>Zemní práce</t>
  </si>
  <si>
    <t>11372</t>
  </si>
  <si>
    <t>FRÉZOVÁNÍ ZPEVNĚNÝCH PLOCH ASFALTOVÝCH</t>
  </si>
  <si>
    <t>M3</t>
  </si>
  <si>
    <t>Frézování v průtahu obce Lomnička. Včetně odvozu a likvidace frézátu v režii zhotovitele.</t>
  </si>
  <si>
    <t>112,40=112,400 [A]</t>
  </si>
  <si>
    <t>Položka zahrnuje veškerou manipulaci s vybouranou sutí a s vybouranými hmotami.</t>
  </si>
  <si>
    <t>18110</t>
  </si>
  <si>
    <t>ÚPRAVA PLÁNĚ SE ZHUTNĚNÍM V HORNINĚ TŘ. I</t>
  </si>
  <si>
    <t>M2</t>
  </si>
  <si>
    <t>7125=7 125,000 [A]</t>
  </si>
  <si>
    <t>položka zahrnuje úpravu pláně včetně vyrovnání výškových rozdílů. Míru zhutnění určuje projekt.</t>
  </si>
  <si>
    <t>Komunikace</t>
  </si>
  <si>
    <t>572213</t>
  </si>
  <si>
    <t>SPOJOVACÍ POSTŘIK Z EMULZE DO 0,5KG/M2</t>
  </si>
  <si>
    <t>2248=2 248,000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</si>
  <si>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</si>
  <si>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</si>
  <si>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</si>
  <si>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</si>
  <si>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567544</t>
  </si>
  <si>
    <t>VRST PRO OBNOVU A OPR RECYK ZA STUD CEM A ASF EM TL DO 200MM</t>
  </si>
  <si>
    <t>Zřízení vrstvy pro provedení recyklace za studena na místě v tl. 200mm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</si>
  <si>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</si>
  <si>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11</t>
  </si>
  <si>
    <t>572123</t>
  </si>
  <si>
    <t>INFILTRAČNÍ POSTŘIK Z EMULZE DO 1,0KG/M2</t>
  </si>
  <si>
    <t>12</t>
  </si>
  <si>
    <t>574A56</t>
  </si>
  <si>
    <t>ASFALTOVÝ BETON PRO OBRUSNÉ VRSTVY ACO 16+ TL. 60MM</t>
  </si>
  <si>
    <t>13</t>
  </si>
  <si>
    <t>574C06</t>
  </si>
  <si>
    <t>ASFALTOVÝ BETON PRO LOŽNÍ VRSTVY ACL 16+</t>
  </si>
  <si>
    <t>10=10,000 [A]</t>
  </si>
  <si>
    <t>58920</t>
  </si>
  <si>
    <t>VÝPLŇ SPAR MODIFIKOVANÝM ASFALTEM</t>
  </si>
  <si>
    <t>M</t>
  </si>
  <si>
    <t>154=154,000 [A]</t>
  </si>
  <si>
    <t>položka zahrnuje: 
- dodávku předepsaného materiálu 
- vyčištění a výplň spar tímto materiálem</t>
  </si>
  <si>
    <t>Potrubí</t>
  </si>
  <si>
    <t>15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</si>
  <si>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</si>
  <si>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</si>
  <si>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</si>
  <si>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</si>
  <si>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16</t>
  </si>
  <si>
    <t>89922</t>
  </si>
  <si>
    <t>VÝŠKOVÁ ÚPRAVA MŘÍŽÍ</t>
  </si>
  <si>
    <t>2=2,000 [A]</t>
  </si>
  <si>
    <t>17</t>
  </si>
  <si>
    <t>89923</t>
  </si>
  <si>
    <t>VÝŠKOVÁ ÚPRAVA KRYCÍCH HRNCŮ</t>
  </si>
  <si>
    <t>3=3,000 [A]</t>
  </si>
  <si>
    <t>Ostatní konstrukce a práce</t>
  </si>
  <si>
    <t>919111</t>
  </si>
  <si>
    <t>ŘEZÁNÍ ASFALTOVÉHO KRYTU VOZOVEK TL DO 50MM</t>
  </si>
  <si>
    <t>položka zahrnuje řezání vozovkové vrstvy v předepsané tloušťce, včetně spotřeby vody</t>
  </si>
  <si>
    <t>915111</t>
  </si>
  <si>
    <t>VODOROVNÉ DOPRAVNÍ ZNAČENÍ BARVOU HLADKÉ - DODÁVKA A POKLÁDKA</t>
  </si>
  <si>
    <t>455=455,000 [A]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</si>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</sst>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53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38</v>
      </c>
      <c s="23" t="s">
        <v>50</v>
      </c>
      <c s="23" t="s">
        <v>51</v>
      </c>
      <c s="18" t="s">
        <v>52</v>
      </c>
      <c s="24" t="s">
        <v>53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25.5">
      <c r="A14" s="18" t="s">
        <v>38</v>
      </c>
      <c s="23" t="s">
        <v>54</v>
      </c>
      <c s="23" t="s">
        <v>55</v>
      </c>
      <c s="18" t="s">
        <v>52</v>
      </c>
      <c s="24" t="s">
        <v>56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0+O8+O17+O46+O59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0+I8+I17+I46+I59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59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112.4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12.75">
      <c r="A12" t="s">
        <v>47</v>
      </c>
      <c r="E12" s="29" t="s">
        <v>65</v>
      </c>
    </row>
    <row r="13" spans="1:16" ht="12.75">
      <c r="A13" s="18" t="s">
        <v>38</v>
      </c>
      <c s="23" t="s">
        <v>33</v>
      </c>
      <c s="23" t="s">
        <v>66</v>
      </c>
      <c s="18" t="s">
        <v>40</v>
      </c>
      <c s="24" t="s">
        <v>67</v>
      </c>
      <c s="25" t="s">
        <v>68</v>
      </c>
      <c s="26">
        <v>7125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69</v>
      </c>
    </row>
    <row r="16" spans="1:5" ht="25.5">
      <c r="A16" t="s">
        <v>47</v>
      </c>
      <c r="E16" s="29" t="s">
        <v>70</v>
      </c>
    </row>
    <row r="17" spans="1:18" ht="12.75" customHeight="1">
      <c r="A17" s="5" t="s">
        <v>36</v>
      </c>
      <c s="5"/>
      <c s="35" t="s">
        <v>28</v>
      </c>
      <c s="5"/>
      <c s="21" t="s">
        <v>71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38</v>
      </c>
      <c s="23" t="s">
        <v>16</v>
      </c>
      <c s="23" t="s">
        <v>72</v>
      </c>
      <c s="18" t="s">
        <v>40</v>
      </c>
      <c s="24" t="s">
        <v>73</v>
      </c>
      <c s="25" t="s">
        <v>68</v>
      </c>
      <c s="26">
        <v>2248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74</v>
      </c>
    </row>
    <row r="21" spans="1:5" ht="51">
      <c r="A21" t="s">
        <v>47</v>
      </c>
      <c r="E21" s="29" t="s">
        <v>75</v>
      </c>
    </row>
    <row r="22" spans="1:16" ht="12.75">
      <c r="A22" s="18" t="s">
        <v>38</v>
      </c>
      <c s="23" t="s">
        <v>15</v>
      </c>
      <c s="23" t="s">
        <v>76</v>
      </c>
      <c s="18" t="s">
        <v>40</v>
      </c>
      <c s="24" t="s">
        <v>77</v>
      </c>
      <c s="25" t="s">
        <v>68</v>
      </c>
      <c s="26">
        <v>2248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74</v>
      </c>
    </row>
    <row r="25" spans="1:5" ht="140.25">
      <c r="A25" t="s">
        <v>47</v>
      </c>
      <c r="E25" s="29" t="s">
        <v>78</v>
      </c>
    </row>
    <row r="26" spans="1:16" ht="12.75">
      <c r="A26" s="18" t="s">
        <v>38</v>
      </c>
      <c s="23" t="s">
        <v>35</v>
      </c>
      <c s="23" t="s">
        <v>79</v>
      </c>
      <c s="18" t="s">
        <v>40</v>
      </c>
      <c s="24" t="s">
        <v>80</v>
      </c>
      <c s="25" t="s">
        <v>68</v>
      </c>
      <c s="26">
        <v>7125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81</v>
      </c>
    </row>
    <row r="28" spans="1:5" ht="12.75">
      <c r="A28" s="30" t="s">
        <v>45</v>
      </c>
      <c r="E28" s="31" t="s">
        <v>69</v>
      </c>
    </row>
    <row r="29" spans="1:5" ht="76.5">
      <c r="A29" t="s">
        <v>47</v>
      </c>
      <c r="E29" s="29" t="s">
        <v>82</v>
      </c>
    </row>
    <row r="30" spans="1:16" ht="12.75">
      <c r="A30" s="18" t="s">
        <v>38</v>
      </c>
      <c s="23" t="s">
        <v>83</v>
      </c>
      <c s="23" t="s">
        <v>84</v>
      </c>
      <c s="18" t="s">
        <v>40</v>
      </c>
      <c s="24" t="s">
        <v>85</v>
      </c>
      <c s="25" t="s">
        <v>68</v>
      </c>
      <c s="26">
        <v>7125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69</v>
      </c>
    </row>
    <row r="33" spans="1:5" ht="51">
      <c r="A33" t="s">
        <v>47</v>
      </c>
      <c r="E33" s="29" t="s">
        <v>75</v>
      </c>
    </row>
    <row r="34" spans="1:16" ht="12.75">
      <c r="A34" s="18" t="s">
        <v>38</v>
      </c>
      <c s="23" t="s">
        <v>86</v>
      </c>
      <c s="23" t="s">
        <v>87</v>
      </c>
      <c s="18" t="s">
        <v>40</v>
      </c>
      <c s="24" t="s">
        <v>88</v>
      </c>
      <c s="25" t="s">
        <v>68</v>
      </c>
      <c s="26">
        <v>7125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69</v>
      </c>
    </row>
    <row r="37" spans="1:5" ht="140.25">
      <c r="A37" t="s">
        <v>47</v>
      </c>
      <c r="E37" s="29" t="s">
        <v>78</v>
      </c>
    </row>
    <row r="38" spans="1:16" ht="12.75">
      <c r="A38" s="18" t="s">
        <v>38</v>
      </c>
      <c s="23" t="s">
        <v>89</v>
      </c>
      <c s="23" t="s">
        <v>90</v>
      </c>
      <c s="18" t="s">
        <v>40</v>
      </c>
      <c s="24" t="s">
        <v>91</v>
      </c>
      <c s="25" t="s">
        <v>62</v>
      </c>
      <c s="26">
        <v>10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92</v>
      </c>
    </row>
    <row r="41" spans="1:5" ht="140.25">
      <c r="A41" t="s">
        <v>47</v>
      </c>
      <c r="E41" s="29" t="s">
        <v>78</v>
      </c>
    </row>
    <row r="42" spans="1:16" ht="12.75">
      <c r="A42" s="18" t="s">
        <v>38</v>
      </c>
      <c s="23" t="s">
        <v>54</v>
      </c>
      <c s="23" t="s">
        <v>93</v>
      </c>
      <c s="18" t="s">
        <v>40</v>
      </c>
      <c s="24" t="s">
        <v>94</v>
      </c>
      <c s="25" t="s">
        <v>95</v>
      </c>
      <c s="26">
        <v>154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96</v>
      </c>
    </row>
    <row r="45" spans="1:5" ht="38.25">
      <c r="A45" t="s">
        <v>47</v>
      </c>
      <c r="E45" s="29" t="s">
        <v>97</v>
      </c>
    </row>
    <row r="46" spans="1:18" ht="12.75" customHeight="1">
      <c r="A46" s="5" t="s">
        <v>36</v>
      </c>
      <c s="5"/>
      <c s="35" t="s">
        <v>50</v>
      </c>
      <c s="5"/>
      <c s="21" t="s">
        <v>98</v>
      </c>
      <c s="5"/>
      <c s="5"/>
      <c s="5"/>
      <c s="36">
        <f>0+Q46</f>
      </c>
      <c r="O46">
        <f>0+R46</f>
      </c>
      <c r="Q46">
        <f>0+I47+I51+I55</f>
      </c>
      <c>
        <f>0+O47+O51+O55</f>
      </c>
    </row>
    <row r="47" spans="1:16" ht="12.75">
      <c r="A47" s="18" t="s">
        <v>38</v>
      </c>
      <c s="23" t="s">
        <v>99</v>
      </c>
      <c s="23" t="s">
        <v>100</v>
      </c>
      <c s="18" t="s">
        <v>40</v>
      </c>
      <c s="24" t="s">
        <v>101</v>
      </c>
      <c s="25" t="s">
        <v>102</v>
      </c>
      <c s="26">
        <v>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46</v>
      </c>
    </row>
    <row r="50" spans="1:5" ht="25.5">
      <c r="A50" t="s">
        <v>47</v>
      </c>
      <c r="E50" s="29" t="s">
        <v>103</v>
      </c>
    </row>
    <row r="51" spans="1:16" ht="12.75">
      <c r="A51" s="18" t="s">
        <v>38</v>
      </c>
      <c s="23" t="s">
        <v>104</v>
      </c>
      <c s="23" t="s">
        <v>105</v>
      </c>
      <c s="18" t="s">
        <v>40</v>
      </c>
      <c s="24" t="s">
        <v>106</v>
      </c>
      <c s="25" t="s">
        <v>102</v>
      </c>
      <c s="26">
        <v>2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107</v>
      </c>
    </row>
    <row r="54" spans="1:5" ht="25.5">
      <c r="A54" t="s">
        <v>47</v>
      </c>
      <c r="E54" s="29" t="s">
        <v>103</v>
      </c>
    </row>
    <row r="55" spans="1:16" ht="12.75">
      <c r="A55" s="18" t="s">
        <v>38</v>
      </c>
      <c s="23" t="s">
        <v>108</v>
      </c>
      <c s="23" t="s">
        <v>109</v>
      </c>
      <c s="18" t="s">
        <v>40</v>
      </c>
      <c s="24" t="s">
        <v>110</v>
      </c>
      <c s="25" t="s">
        <v>102</v>
      </c>
      <c s="26">
        <v>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12.75">
      <c r="A57" s="30" t="s">
        <v>45</v>
      </c>
      <c r="E57" s="31" t="s">
        <v>111</v>
      </c>
    </row>
    <row r="58" spans="1:5" ht="25.5">
      <c r="A58" t="s">
        <v>47</v>
      </c>
      <c r="E58" s="29" t="s">
        <v>103</v>
      </c>
    </row>
    <row r="59" spans="1:18" ht="12.75" customHeight="1">
      <c r="A59" s="5" t="s">
        <v>36</v>
      </c>
      <c s="5"/>
      <c s="35" t="s">
        <v>33</v>
      </c>
      <c s="5"/>
      <c s="21" t="s">
        <v>112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95</v>
      </c>
      <c s="26">
        <v>154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96</v>
      </c>
    </row>
    <row r="63" spans="1:5" ht="25.5">
      <c r="A63" t="s">
        <v>47</v>
      </c>
      <c r="E63" s="29" t="s">
        <v>115</v>
      </c>
    </row>
    <row r="64" spans="1:16" ht="25.5">
      <c r="A64" s="18" t="s">
        <v>38</v>
      </c>
      <c s="23" t="s">
        <v>30</v>
      </c>
      <c s="23" t="s">
        <v>116</v>
      </c>
      <c s="18" t="s">
        <v>40</v>
      </c>
      <c s="24" t="s">
        <v>117</v>
      </c>
      <c s="25" t="s">
        <v>68</v>
      </c>
      <c s="26">
        <v>455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118</v>
      </c>
    </row>
    <row r="67" spans="1:5" ht="38.25">
      <c r="A67" t="s">
        <v>47</v>
      </c>
      <c r="E67" s="29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